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anpaley.sharepoint.com/sites/PersonalTax2023/Shared Documents/T1 Taxprep 2023/AA Tax organizer - 2023/"/>
    </mc:Choice>
  </mc:AlternateContent>
  <xr:revisionPtr revIDLastSave="48" documentId="13_ncr:1_{F6B42DBB-3143-4409-B252-7C0952A3AC5C}" xr6:coauthVersionLast="47" xr6:coauthVersionMax="47" xr10:uidLastSave="{FDCCFD01-4A05-4BA9-8F8E-6A34B92203C2}"/>
  <bookViews>
    <workbookView xWindow="45465" yWindow="5280" windowWidth="19005" windowHeight="24705" xr2:uid="{00000000-000D-0000-FFFF-FFFF00000000}"/>
  </bookViews>
  <sheets>
    <sheet name="Employment Expenses" sheetId="4" r:id="rId1"/>
    <sheet name="Vehicle Expenses" sheetId="3" r:id="rId2"/>
    <sheet name="Home Office Expenses" sheetId="2" r:id="rId3"/>
    <sheet name="Sheet5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4" l="1"/>
  <c r="C13" i="4"/>
  <c r="D8" i="4"/>
  <c r="C18" i="3"/>
  <c r="C20" i="3" s="1"/>
  <c r="C37" i="4" l="1"/>
  <c r="C22" i="2"/>
  <c r="C24" i="2" l="1"/>
  <c r="C26" i="2" l="1"/>
  <c r="C38" i="4" s="1"/>
  <c r="C40" i="4" s="1"/>
</calcChain>
</file>

<file path=xl/sharedStrings.xml><?xml version="1.0" encoding="utf-8"?>
<sst xmlns="http://schemas.openxmlformats.org/spreadsheetml/2006/main" count="89" uniqueCount="78">
  <si>
    <t>Expenses</t>
  </si>
  <si>
    <t>Maintenance and repairs</t>
  </si>
  <si>
    <t>Subtotal</t>
  </si>
  <si>
    <t>x 50%</t>
  </si>
  <si>
    <t>Heat</t>
  </si>
  <si>
    <t>Electricity</t>
  </si>
  <si>
    <t>Water</t>
  </si>
  <si>
    <t>Maintenance</t>
  </si>
  <si>
    <t>Rent</t>
  </si>
  <si>
    <t>Other: (specify)</t>
  </si>
  <si>
    <t>Less: Personal portion</t>
  </si>
  <si>
    <t>Deductible home office expenses</t>
  </si>
  <si>
    <t xml:space="preserve"> </t>
  </si>
  <si>
    <t>Insurance</t>
  </si>
  <si>
    <t>Vehicle loan interest</t>
  </si>
  <si>
    <t>Vehicle lease cost</t>
  </si>
  <si>
    <t>Car washes</t>
  </si>
  <si>
    <t>Auto club (CAA)</t>
  </si>
  <si>
    <t>Motor vehicle expenses</t>
  </si>
  <si>
    <t>Vehicle information - Owned</t>
  </si>
  <si>
    <t>Make, model and year</t>
  </si>
  <si>
    <t>Date acquired</t>
  </si>
  <si>
    <t>Proceeds of disposition during the year / Trade-in value</t>
  </si>
  <si>
    <t>Vehicle information - Leased</t>
  </si>
  <si>
    <t>Date lease commenced</t>
  </si>
  <si>
    <t>Date lease terminates</t>
  </si>
  <si>
    <t>Lease downpayment</t>
  </si>
  <si>
    <t>Manufacturer's list price</t>
  </si>
  <si>
    <t>Employment Expenses</t>
  </si>
  <si>
    <t>Yes</t>
  </si>
  <si>
    <t>No</t>
  </si>
  <si>
    <t>Fully reimbursed</t>
  </si>
  <si>
    <t>Not reimbursed</t>
  </si>
  <si>
    <t>Partly reimbursed</t>
  </si>
  <si>
    <t>Parking</t>
  </si>
  <si>
    <t>Salaries paid to substitute or assistant</t>
  </si>
  <si>
    <t>Entertainment (food, tickets, other)</t>
  </si>
  <si>
    <t>Licenses</t>
  </si>
  <si>
    <t>Rental of office equipment</t>
  </si>
  <si>
    <t>Training costs</t>
  </si>
  <si>
    <t>Office supplies</t>
  </si>
  <si>
    <t>Telecommunications</t>
  </si>
  <si>
    <t>Expenses incurred to earn salary or commission income</t>
  </si>
  <si>
    <t>Expenses incurred to earn commission income only</t>
  </si>
  <si>
    <t>Travel fare</t>
  </si>
  <si>
    <t>Select</t>
  </si>
  <si>
    <t>1. Did you incur motor vehicle expenses?</t>
  </si>
  <si>
    <t>2. Were you required to operate an office from your home?</t>
  </si>
  <si>
    <r>
      <t>Allowable motor vehicle expenses</t>
    </r>
    <r>
      <rPr>
        <b/>
        <i/>
        <sz val="10.5"/>
        <rFont val="Calibri"/>
        <family val="2"/>
        <scheme val="minor"/>
      </rPr>
      <t xml:space="preserve"> (see separate worksheet)</t>
    </r>
  </si>
  <si>
    <r>
      <t xml:space="preserve">Allowable home office expenses </t>
    </r>
    <r>
      <rPr>
        <b/>
        <i/>
        <sz val="10.5"/>
        <rFont val="Calibri"/>
        <family val="2"/>
        <scheme val="minor"/>
      </rPr>
      <t>(see separate worksheet)</t>
    </r>
  </si>
  <si>
    <t>Amount</t>
  </si>
  <si>
    <t>Fuel</t>
  </si>
  <si>
    <t>Licence and registration fees</t>
  </si>
  <si>
    <t>Monthly lease payments (before HST)</t>
  </si>
  <si>
    <t>Purchase price (before HST)</t>
  </si>
  <si>
    <r>
      <t xml:space="preserve">If Yes, please complete the </t>
    </r>
    <r>
      <rPr>
        <b/>
        <i/>
        <sz val="10.5"/>
        <color theme="1"/>
        <rFont val="Calibri"/>
        <family val="2"/>
        <scheme val="minor"/>
      </rPr>
      <t>Vehicle Expenses</t>
    </r>
    <r>
      <rPr>
        <i/>
        <sz val="10.5"/>
        <color theme="1"/>
        <rFont val="Calibri"/>
        <family val="2"/>
        <scheme val="minor"/>
      </rPr>
      <t xml:space="preserve"> worksheet</t>
    </r>
  </si>
  <si>
    <r>
      <t xml:space="preserve">If Yes, please complete the </t>
    </r>
    <r>
      <rPr>
        <b/>
        <i/>
        <sz val="10.5"/>
        <color theme="1"/>
        <rFont val="Calibri"/>
        <family val="2"/>
        <scheme val="minor"/>
      </rPr>
      <t>Home Office Expenses</t>
    </r>
    <r>
      <rPr>
        <i/>
        <sz val="10.5"/>
        <color theme="1"/>
        <rFont val="Calibri"/>
        <family val="2"/>
        <scheme val="minor"/>
      </rPr>
      <t xml:space="preserve"> worksheet</t>
    </r>
  </si>
  <si>
    <t>Percentage of home used for employment</t>
  </si>
  <si>
    <t>(i.e. area of the work space divided by the total finished area)</t>
  </si>
  <si>
    <t>Insurance (commission employees only)</t>
  </si>
  <si>
    <t>Property taxes  (commission employees only)</t>
  </si>
  <si>
    <t>Home internet access fees</t>
  </si>
  <si>
    <t>Advertising and promotion</t>
  </si>
  <si>
    <t>Accounting and legal fees</t>
  </si>
  <si>
    <t xml:space="preserve">Travelling - Food and beverage </t>
  </si>
  <si>
    <t>Travelling - Lodging</t>
  </si>
  <si>
    <t>Travelling - Transportation (such as airplane, train, bus, etc.)</t>
  </si>
  <si>
    <t>Percentage of employment use</t>
  </si>
  <si>
    <t>Total work Kms divided by total Kms (work &amp; personal)</t>
  </si>
  <si>
    <t>%</t>
  </si>
  <si>
    <t>Total vehicle expenses</t>
  </si>
  <si>
    <t>Total allowable vehicle expenses</t>
  </si>
  <si>
    <t>Employment Expense - Vehicle Expenses</t>
  </si>
  <si>
    <t>Employment Expense - Home Office Expenses</t>
  </si>
  <si>
    <t>Total employment expenses</t>
  </si>
  <si>
    <r>
      <t xml:space="preserve">Please provide a signed </t>
    </r>
    <r>
      <rPr>
        <b/>
        <sz val="10.5"/>
        <color theme="1"/>
        <rFont val="Calibri"/>
        <family val="2"/>
        <scheme val="minor"/>
      </rPr>
      <t>T2200 - Declaration of conditions of employment</t>
    </r>
    <r>
      <rPr>
        <sz val="10.5"/>
        <color theme="1"/>
        <rFont val="Calibri"/>
        <family val="2"/>
        <scheme val="minor"/>
      </rPr>
      <t xml:space="preserve"> from your employer.</t>
    </r>
  </si>
  <si>
    <t>Notes</t>
  </si>
  <si>
    <r>
      <t xml:space="preserve">Home office expenses may be claimed if you meet one of the following conditions:
1. The work space is where you mainly perform your work (50% or more of the time), OR
2. The workspace is a dedicated space used only for business </t>
    </r>
    <r>
      <rPr>
        <i/>
        <sz val="10.5"/>
        <color theme="1"/>
        <rFont val="Calibri"/>
        <family val="2"/>
        <scheme val="minor"/>
      </rPr>
      <t>and</t>
    </r>
    <r>
      <rPr>
        <sz val="10.5"/>
        <color theme="1"/>
        <rFont val="Calibri"/>
        <family val="2"/>
        <scheme val="minor"/>
      </rPr>
      <t xml:space="preserve"> is also used on a regular and continuous basis to meet clients or other individuals as required for employment.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</si>
</sst>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indent="3"/>
    </xf>
    <xf numFmtId="0" fontId="5" fillId="0" borderId="0" xfId="0" applyFont="1"/>
    <xf numFmtId="0" fontId="6" fillId="0" borderId="0" xfId="0" applyFont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1" xfId="0" applyFont="1" applyBorder="1"/>
    <xf numFmtId="0" fontId="7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43" fontId="8" fillId="0" borderId="0" xfId="0" applyNumberFormat="1" applyFont="1" applyAlignment="1">
      <alignment horizontal="center" wrapText="1"/>
    </xf>
    <xf numFmtId="0" fontId="2" fillId="0" borderId="3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9" fontId="2" fillId="0" borderId="0" xfId="1" applyFont="1" applyFill="1" applyBorder="1" applyProtection="1">
      <protection locked="0"/>
    </xf>
    <xf numFmtId="0" fontId="13" fillId="0" borderId="0" xfId="0" applyFont="1"/>
    <xf numFmtId="0" fontId="7" fillId="0" borderId="0" xfId="0" applyFont="1"/>
    <xf numFmtId="0" fontId="4" fillId="0" borderId="0" xfId="0" applyFont="1" applyAlignment="1">
      <alignment horizontal="left" indent="1"/>
    </xf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0" borderId="10" xfId="0" applyFont="1" applyBorder="1"/>
    <xf numFmtId="43" fontId="8" fillId="2" borderId="4" xfId="0" applyNumberFormat="1" applyFont="1" applyFill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4" borderId="5" xfId="0" applyFont="1" applyFill="1" applyBorder="1" applyAlignment="1" applyProtection="1">
      <alignment horizontal="center"/>
      <protection locked="0"/>
    </xf>
    <xf numFmtId="43" fontId="7" fillId="4" borderId="5" xfId="0" applyNumberFormat="1" applyFont="1" applyFill="1" applyBorder="1" applyProtection="1">
      <protection locked="0"/>
    </xf>
    <xf numFmtId="43" fontId="8" fillId="5" borderId="5" xfId="0" applyNumberFormat="1" applyFont="1" applyFill="1" applyBorder="1"/>
    <xf numFmtId="43" fontId="8" fillId="5" borderId="5" xfId="0" applyNumberFormat="1" applyFont="1" applyFill="1" applyBorder="1" applyProtection="1">
      <protection locked="0"/>
    </xf>
    <xf numFmtId="44" fontId="8" fillId="5" borderId="5" xfId="2" applyFont="1" applyFill="1" applyBorder="1"/>
    <xf numFmtId="43" fontId="8" fillId="5" borderId="6" xfId="0" applyNumberFormat="1" applyFont="1" applyFill="1" applyBorder="1"/>
    <xf numFmtId="43" fontId="2" fillId="4" borderId="5" xfId="1" applyNumberFormat="1" applyFont="1" applyFill="1" applyBorder="1" applyProtection="1">
      <protection locked="0"/>
    </xf>
    <xf numFmtId="10" fontId="2" fillId="4" borderId="5" xfId="1" applyNumberFormat="1" applyFont="1" applyFill="1" applyBorder="1" applyProtection="1">
      <protection locked="0"/>
    </xf>
    <xf numFmtId="0" fontId="2" fillId="4" borderId="5" xfId="1" applyNumberFormat="1" applyFont="1" applyFill="1" applyBorder="1" applyProtection="1">
      <protection locked="0"/>
    </xf>
    <xf numFmtId="43" fontId="2" fillId="4" borderId="6" xfId="1" applyNumberFormat="1" applyFont="1" applyFill="1" applyBorder="1" applyProtection="1">
      <protection locked="0"/>
    </xf>
    <xf numFmtId="0" fontId="14" fillId="0" borderId="0" xfId="0" applyFont="1"/>
    <xf numFmtId="165" fontId="7" fillId="4" borderId="5" xfId="1" applyNumberFormat="1" applyFont="1" applyFill="1" applyBorder="1" applyProtection="1">
      <protection locked="0"/>
    </xf>
    <xf numFmtId="164" fontId="2" fillId="4" borderId="5" xfId="1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left" indent="1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4" borderId="5" xfId="0" applyFont="1" applyFill="1" applyBorder="1" applyAlignment="1" applyProtection="1">
      <alignment horizontal="left" indent="2"/>
      <protection locked="0"/>
    </xf>
    <xf numFmtId="0" fontId="2" fillId="3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D1D1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C000"/>
    <pageSetUpPr fitToPage="1"/>
  </sheetPr>
  <dimension ref="A1:E40"/>
  <sheetViews>
    <sheetView showGridLines="0" tabSelected="1" zoomScaleNormal="100" workbookViewId="0"/>
  </sheetViews>
  <sheetFormatPr defaultRowHeight="14.25" x14ac:dyDescent="0.25"/>
  <cols>
    <col min="1" max="1" width="39.140625" style="1" customWidth="1"/>
    <col min="2" max="2" width="19.42578125" style="1" customWidth="1"/>
    <col min="3" max="3" width="18.140625" style="1" customWidth="1"/>
    <col min="4" max="4" width="3.7109375" style="1" customWidth="1"/>
    <col min="5" max="5" width="16.7109375" style="1" customWidth="1"/>
    <col min="6" max="16384" width="9.140625" style="1"/>
  </cols>
  <sheetData>
    <row r="1" spans="1:5" ht="18.75" x14ac:dyDescent="0.3">
      <c r="A1" s="39" t="s">
        <v>28</v>
      </c>
    </row>
    <row r="3" spans="1:5" ht="32.25" customHeight="1" x14ac:dyDescent="0.25">
      <c r="A3" s="45" t="s">
        <v>75</v>
      </c>
      <c r="B3" s="46"/>
      <c r="C3" s="47"/>
    </row>
    <row r="4" spans="1:5" x14ac:dyDescent="0.25">
      <c r="E4" s="3" t="s">
        <v>76</v>
      </c>
    </row>
    <row r="5" spans="1:5" x14ac:dyDescent="0.25">
      <c r="A5" s="1" t="s">
        <v>46</v>
      </c>
      <c r="C5" s="29" t="s">
        <v>45</v>
      </c>
      <c r="E5" s="22"/>
    </row>
    <row r="6" spans="1:5" x14ac:dyDescent="0.25">
      <c r="A6" s="2" t="s">
        <v>55</v>
      </c>
      <c r="E6" s="23"/>
    </row>
    <row r="7" spans="1:5" x14ac:dyDescent="0.25">
      <c r="E7" s="23"/>
    </row>
    <row r="8" spans="1:5" x14ac:dyDescent="0.25">
      <c r="A8" s="1" t="s">
        <v>47</v>
      </c>
      <c r="C8" s="29" t="s">
        <v>45</v>
      </c>
      <c r="D8" s="4" t="str">
        <f>IF(C8="Yes", "Complete Home Office Expenses worksheet", "")</f>
        <v/>
      </c>
      <c r="E8" s="23"/>
    </row>
    <row r="9" spans="1:5" x14ac:dyDescent="0.25">
      <c r="A9" s="2" t="s">
        <v>56</v>
      </c>
      <c r="E9" s="23"/>
    </row>
    <row r="10" spans="1:5" x14ac:dyDescent="0.25">
      <c r="E10" s="23"/>
    </row>
    <row r="11" spans="1:5" x14ac:dyDescent="0.25">
      <c r="A11" s="3" t="s">
        <v>42</v>
      </c>
      <c r="E11" s="23"/>
    </row>
    <row r="12" spans="1:5" ht="15" thickBot="1" x14ac:dyDescent="0.3">
      <c r="A12" s="5" t="s">
        <v>64</v>
      </c>
      <c r="B12" s="30"/>
      <c r="C12" s="25"/>
      <c r="E12" s="23"/>
    </row>
    <row r="13" spans="1:5" ht="15" thickTop="1" x14ac:dyDescent="0.25">
      <c r="A13" s="5"/>
      <c r="B13" s="28" t="s">
        <v>3</v>
      </c>
      <c r="C13" s="26">
        <f>B12*0.5</f>
        <v>0</v>
      </c>
      <c r="E13" s="23"/>
    </row>
    <row r="14" spans="1:5" x14ac:dyDescent="0.25">
      <c r="A14" s="5" t="s">
        <v>65</v>
      </c>
      <c r="B14" s="6"/>
      <c r="C14" s="30"/>
      <c r="E14" s="23"/>
    </row>
    <row r="15" spans="1:5" x14ac:dyDescent="0.25">
      <c r="A15" s="5" t="s">
        <v>66</v>
      </c>
      <c r="B15" s="6"/>
      <c r="C15" s="30"/>
      <c r="E15" s="23"/>
    </row>
    <row r="16" spans="1:5" x14ac:dyDescent="0.25">
      <c r="A16" s="5" t="s">
        <v>34</v>
      </c>
      <c r="B16" s="6"/>
      <c r="C16" s="30"/>
      <c r="E16" s="23"/>
    </row>
    <row r="17" spans="1:5" x14ac:dyDescent="0.25">
      <c r="A17" s="5" t="s">
        <v>40</v>
      </c>
      <c r="B17" s="6"/>
      <c r="C17" s="30"/>
      <c r="E17" s="23"/>
    </row>
    <row r="18" spans="1:5" x14ac:dyDescent="0.25">
      <c r="A18" s="5" t="s">
        <v>41</v>
      </c>
      <c r="B18" s="6"/>
      <c r="C18" s="30"/>
      <c r="E18" s="23"/>
    </row>
    <row r="19" spans="1:5" x14ac:dyDescent="0.25">
      <c r="A19" s="5" t="s">
        <v>35</v>
      </c>
      <c r="B19" s="6"/>
      <c r="C19" s="30"/>
      <c r="E19" s="23"/>
    </row>
    <row r="20" spans="1:5" x14ac:dyDescent="0.25">
      <c r="A20" s="42" t="s">
        <v>9</v>
      </c>
      <c r="B20" s="43"/>
      <c r="C20" s="35"/>
      <c r="E20" s="23"/>
    </row>
    <row r="21" spans="1:5" x14ac:dyDescent="0.25">
      <c r="A21" s="44"/>
      <c r="B21" s="44"/>
      <c r="C21" s="35"/>
      <c r="E21" s="23"/>
    </row>
    <row r="22" spans="1:5" x14ac:dyDescent="0.25">
      <c r="A22" s="44"/>
      <c r="B22" s="44"/>
      <c r="C22" s="35"/>
      <c r="E22" s="23"/>
    </row>
    <row r="23" spans="1:5" x14ac:dyDescent="0.25">
      <c r="E23" s="23"/>
    </row>
    <row r="24" spans="1:5" x14ac:dyDescent="0.25">
      <c r="A24" s="3" t="s">
        <v>43</v>
      </c>
      <c r="E24" s="23"/>
    </row>
    <row r="25" spans="1:5" x14ac:dyDescent="0.25">
      <c r="A25" s="5" t="s">
        <v>62</v>
      </c>
      <c r="B25" s="27"/>
      <c r="C25" s="30"/>
      <c r="E25" s="23"/>
    </row>
    <row r="26" spans="1:5" x14ac:dyDescent="0.25">
      <c r="A26" s="5" t="s">
        <v>36</v>
      </c>
      <c r="B26" s="30"/>
      <c r="E26" s="23"/>
    </row>
    <row r="27" spans="1:5" x14ac:dyDescent="0.25">
      <c r="A27" s="5"/>
      <c r="B27" s="28" t="s">
        <v>3</v>
      </c>
      <c r="C27" s="34">
        <f>B26*0.5</f>
        <v>0</v>
      </c>
      <c r="E27" s="23"/>
    </row>
    <row r="28" spans="1:5" x14ac:dyDescent="0.25">
      <c r="A28" s="5" t="s">
        <v>37</v>
      </c>
      <c r="B28" s="6"/>
      <c r="C28" s="30"/>
      <c r="E28" s="23"/>
    </row>
    <row r="29" spans="1:5" x14ac:dyDescent="0.25">
      <c r="A29" s="5" t="s">
        <v>38</v>
      </c>
      <c r="B29" s="6"/>
      <c r="C29" s="30"/>
      <c r="E29" s="23"/>
    </row>
    <row r="30" spans="1:5" x14ac:dyDescent="0.25">
      <c r="A30" s="5" t="s">
        <v>39</v>
      </c>
      <c r="B30" s="6"/>
      <c r="C30" s="30"/>
      <c r="E30" s="23"/>
    </row>
    <row r="31" spans="1:5" x14ac:dyDescent="0.25">
      <c r="A31" s="5" t="s">
        <v>44</v>
      </c>
      <c r="B31" s="6"/>
      <c r="C31" s="30"/>
      <c r="E31" s="23"/>
    </row>
    <row r="32" spans="1:5" x14ac:dyDescent="0.25">
      <c r="A32" s="5" t="s">
        <v>63</v>
      </c>
      <c r="B32" s="6"/>
      <c r="C32" s="30"/>
      <c r="E32" s="23"/>
    </row>
    <row r="33" spans="1:5" x14ac:dyDescent="0.25">
      <c r="A33" s="42" t="s">
        <v>9</v>
      </c>
      <c r="B33" s="43"/>
      <c r="C33" s="35"/>
      <c r="E33" s="23"/>
    </row>
    <row r="34" spans="1:5" x14ac:dyDescent="0.25">
      <c r="A34" s="44"/>
      <c r="B34" s="44"/>
      <c r="C34" s="35"/>
      <c r="E34" s="23"/>
    </row>
    <row r="35" spans="1:5" x14ac:dyDescent="0.25">
      <c r="A35" s="44"/>
      <c r="B35" s="44"/>
      <c r="C35" s="35"/>
      <c r="E35" s="23"/>
    </row>
    <row r="36" spans="1:5" x14ac:dyDescent="0.25">
      <c r="E36" s="23"/>
    </row>
    <row r="37" spans="1:5" x14ac:dyDescent="0.25">
      <c r="A37" s="7" t="s">
        <v>48</v>
      </c>
      <c r="B37" s="6"/>
      <c r="C37" s="32">
        <f>'Vehicle Expenses'!C20</f>
        <v>0</v>
      </c>
      <c r="E37" s="23"/>
    </row>
    <row r="38" spans="1:5" x14ac:dyDescent="0.25">
      <c r="A38" s="7" t="s">
        <v>49</v>
      </c>
      <c r="B38" s="6"/>
      <c r="C38" s="32">
        <f>'Home Office Expenses'!C26</f>
        <v>0</v>
      </c>
      <c r="E38" s="23"/>
    </row>
    <row r="39" spans="1:5" x14ac:dyDescent="0.25">
      <c r="E39" s="23"/>
    </row>
    <row r="40" spans="1:5" x14ac:dyDescent="0.25">
      <c r="B40" s="8" t="s">
        <v>74</v>
      </c>
      <c r="C40" s="33">
        <f>SUM(C13:C38)</f>
        <v>0</v>
      </c>
      <c r="E40" s="24"/>
    </row>
  </sheetData>
  <sheetProtection formatCells="0" formatColumns="0" formatRows="0" insertRows="0"/>
  <mergeCells count="7">
    <mergeCell ref="A33:B33"/>
    <mergeCell ref="A34:B34"/>
    <mergeCell ref="A35:B35"/>
    <mergeCell ref="A3:C3"/>
    <mergeCell ref="A20:B20"/>
    <mergeCell ref="A21:B21"/>
    <mergeCell ref="A22:B22"/>
  </mergeCells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Title="Yes or No?" xr:uid="{00000000-0002-0000-0100-000001000000}">
          <x14:formula1>
            <xm:f>Sheet5!$A$2:$A$3</xm:f>
          </x14:formula1>
          <xm:sqref>C6</xm:sqref>
        </x14:dataValidation>
        <x14:dataValidation type="list" allowBlank="1" showInputMessage="1" errorTitle="Invalid entry" error="Please select from drop-down list" promptTitle="Yes or No?" xr:uid="{00000000-0002-0000-0100-000002000000}">
          <x14:formula1>
            <xm:f>Sheet5!$A$1:$A$3</xm:f>
          </x14:formula1>
          <xm:sqref>C8</xm:sqref>
        </x14:dataValidation>
        <x14:dataValidation type="list" allowBlank="1" errorTitle="Invalid entry" error="Please select from drop-down list" promptTitle="Yes or No?" xr:uid="{00000000-0002-0000-0100-000003000000}">
          <x14:formula1>
            <xm:f>Sheet5!$A$1:$A$3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E42"/>
  <sheetViews>
    <sheetView showGridLines="0" zoomScaleNormal="100" zoomScaleSheetLayoutView="100" workbookViewId="0"/>
  </sheetViews>
  <sheetFormatPr defaultRowHeight="14.25" x14ac:dyDescent="0.25"/>
  <cols>
    <col min="1" max="1" width="15.42578125" style="1" customWidth="1"/>
    <col min="2" max="2" width="35.7109375" style="1" customWidth="1"/>
    <col min="3" max="3" width="15.28515625" style="1" customWidth="1"/>
    <col min="4" max="4" width="3.85546875" style="1" customWidth="1"/>
    <col min="5" max="5" width="20.5703125" style="1" customWidth="1"/>
    <col min="6" max="16384" width="9.140625" style="1"/>
  </cols>
  <sheetData>
    <row r="1" spans="1:5" ht="18.75" x14ac:dyDescent="0.3">
      <c r="A1" s="39" t="s">
        <v>72</v>
      </c>
    </row>
    <row r="2" spans="1:5" ht="15" customHeight="1" x14ac:dyDescent="0.25">
      <c r="A2" s="11"/>
    </row>
    <row r="3" spans="1:5" x14ac:dyDescent="0.25">
      <c r="A3" s="20" t="s">
        <v>67</v>
      </c>
      <c r="C3" s="36"/>
      <c r="D3" s="1" t="s">
        <v>69</v>
      </c>
    </row>
    <row r="4" spans="1:5" x14ac:dyDescent="0.25">
      <c r="A4" s="21" t="s">
        <v>68</v>
      </c>
    </row>
    <row r="5" spans="1:5" ht="30.75" customHeight="1" x14ac:dyDescent="0.25">
      <c r="A5" s="3" t="s">
        <v>18</v>
      </c>
      <c r="C5" s="12" t="s">
        <v>50</v>
      </c>
      <c r="E5" s="3" t="s">
        <v>76</v>
      </c>
    </row>
    <row r="6" spans="1:5" x14ac:dyDescent="0.25">
      <c r="A6" s="5" t="s">
        <v>51</v>
      </c>
      <c r="B6" s="6"/>
      <c r="C6" s="35"/>
      <c r="E6" s="22" t="s">
        <v>12</v>
      </c>
    </row>
    <row r="7" spans="1:5" x14ac:dyDescent="0.25">
      <c r="A7" s="5" t="s">
        <v>1</v>
      </c>
      <c r="B7" s="6"/>
      <c r="C7" s="35"/>
      <c r="E7" s="23"/>
    </row>
    <row r="8" spans="1:5" x14ac:dyDescent="0.25">
      <c r="A8" s="5" t="s">
        <v>13</v>
      </c>
      <c r="B8" s="6"/>
      <c r="C8" s="35"/>
      <c r="E8" s="23"/>
    </row>
    <row r="9" spans="1:5" x14ac:dyDescent="0.25">
      <c r="A9" s="5" t="s">
        <v>52</v>
      </c>
      <c r="B9" s="6"/>
      <c r="C9" s="35"/>
      <c r="E9" s="23"/>
    </row>
    <row r="10" spans="1:5" x14ac:dyDescent="0.25">
      <c r="A10" s="5" t="s">
        <v>14</v>
      </c>
      <c r="B10" s="6"/>
      <c r="C10" s="35"/>
      <c r="E10" s="23"/>
    </row>
    <row r="11" spans="1:5" x14ac:dyDescent="0.25">
      <c r="A11" s="5" t="s">
        <v>15</v>
      </c>
      <c r="B11" s="6"/>
      <c r="C11" s="35"/>
      <c r="E11" s="23"/>
    </row>
    <row r="12" spans="1:5" x14ac:dyDescent="0.25">
      <c r="A12" s="5" t="s">
        <v>16</v>
      </c>
      <c r="B12" s="6"/>
      <c r="C12" s="35"/>
      <c r="E12" s="23"/>
    </row>
    <row r="13" spans="1:5" x14ac:dyDescent="0.25">
      <c r="A13" s="5" t="s">
        <v>17</v>
      </c>
      <c r="B13" s="6"/>
      <c r="C13" s="35"/>
      <c r="E13" s="23"/>
    </row>
    <row r="14" spans="1:5" x14ac:dyDescent="0.25">
      <c r="A14" s="13" t="s">
        <v>9</v>
      </c>
      <c r="B14" s="27"/>
      <c r="C14" s="35"/>
      <c r="E14" s="23"/>
    </row>
    <row r="15" spans="1:5" x14ac:dyDescent="0.25">
      <c r="A15" s="44"/>
      <c r="B15" s="44"/>
      <c r="C15" s="35"/>
      <c r="E15" s="23"/>
    </row>
    <row r="16" spans="1:5" x14ac:dyDescent="0.25">
      <c r="A16" s="44"/>
      <c r="B16" s="44"/>
      <c r="C16" s="35"/>
      <c r="E16" s="23"/>
    </row>
    <row r="17" spans="1:5" x14ac:dyDescent="0.25">
      <c r="A17" s="44"/>
      <c r="B17" s="44"/>
      <c r="C17" s="38"/>
      <c r="E17" s="23"/>
    </row>
    <row r="18" spans="1:5" x14ac:dyDescent="0.25">
      <c r="B18" s="14" t="s">
        <v>70</v>
      </c>
      <c r="C18" s="31">
        <f>SUM(C6:C17)</f>
        <v>0</v>
      </c>
      <c r="E18" s="23"/>
    </row>
    <row r="19" spans="1:5" x14ac:dyDescent="0.25">
      <c r="B19" s="15"/>
      <c r="E19" s="23"/>
    </row>
    <row r="20" spans="1:5" x14ac:dyDescent="0.25">
      <c r="B20" s="14" t="s">
        <v>71</v>
      </c>
      <c r="C20" s="33">
        <f>IFERROR(C18*C3,0)</f>
        <v>0</v>
      </c>
      <c r="E20" s="23"/>
    </row>
    <row r="21" spans="1:5" x14ac:dyDescent="0.25">
      <c r="B21" s="15"/>
      <c r="E21" s="23"/>
    </row>
    <row r="22" spans="1:5" x14ac:dyDescent="0.25">
      <c r="E22" s="23"/>
    </row>
    <row r="23" spans="1:5" x14ac:dyDescent="0.25">
      <c r="A23" s="3" t="s">
        <v>19</v>
      </c>
      <c r="E23" s="23"/>
    </row>
    <row r="24" spans="1:5" x14ac:dyDescent="0.25">
      <c r="A24" s="5" t="s">
        <v>20</v>
      </c>
      <c r="B24" s="6"/>
      <c r="C24" s="37"/>
      <c r="E24" s="23"/>
    </row>
    <row r="25" spans="1:5" x14ac:dyDescent="0.25">
      <c r="A25" s="5" t="s">
        <v>21</v>
      </c>
      <c r="B25" s="6"/>
      <c r="C25" s="40"/>
      <c r="E25" s="23"/>
    </row>
    <row r="26" spans="1:5" x14ac:dyDescent="0.25">
      <c r="A26" s="5" t="s">
        <v>54</v>
      </c>
      <c r="B26" s="6"/>
      <c r="C26" s="35"/>
      <c r="E26" s="23"/>
    </row>
    <row r="27" spans="1:5" x14ac:dyDescent="0.25">
      <c r="A27" s="5" t="s">
        <v>22</v>
      </c>
      <c r="B27" s="6"/>
      <c r="C27" s="35"/>
      <c r="E27" s="23"/>
    </row>
    <row r="28" spans="1:5" x14ac:dyDescent="0.25">
      <c r="E28" s="23"/>
    </row>
    <row r="29" spans="1:5" x14ac:dyDescent="0.25">
      <c r="A29" s="3" t="s">
        <v>23</v>
      </c>
      <c r="E29" s="23"/>
    </row>
    <row r="30" spans="1:5" x14ac:dyDescent="0.25">
      <c r="A30" s="5" t="s">
        <v>20</v>
      </c>
      <c r="B30" s="6"/>
      <c r="C30" s="37"/>
      <c r="E30" s="23"/>
    </row>
    <row r="31" spans="1:5" x14ac:dyDescent="0.25">
      <c r="A31" s="5" t="s">
        <v>24</v>
      </c>
      <c r="B31" s="6"/>
      <c r="C31" s="40"/>
      <c r="E31" s="23"/>
    </row>
    <row r="32" spans="1:5" x14ac:dyDescent="0.25">
      <c r="A32" s="5" t="s">
        <v>25</v>
      </c>
      <c r="B32" s="6"/>
      <c r="C32" s="40"/>
      <c r="E32" s="23"/>
    </row>
    <row r="33" spans="1:5" x14ac:dyDescent="0.25">
      <c r="A33" s="5" t="s">
        <v>53</v>
      </c>
      <c r="B33" s="6"/>
      <c r="C33" s="35"/>
      <c r="E33" s="23"/>
    </row>
    <row r="34" spans="1:5" x14ac:dyDescent="0.25">
      <c r="A34" s="5" t="s">
        <v>26</v>
      </c>
      <c r="B34" s="6"/>
      <c r="C34" s="35"/>
      <c r="E34" s="23"/>
    </row>
    <row r="35" spans="1:5" x14ac:dyDescent="0.25">
      <c r="A35" s="5" t="s">
        <v>27</v>
      </c>
      <c r="B35" s="6"/>
      <c r="C35" s="35"/>
      <c r="E35" s="24"/>
    </row>
    <row r="38" spans="1:5" x14ac:dyDescent="0.25">
      <c r="A38" s="9"/>
    </row>
    <row r="39" spans="1:5" x14ac:dyDescent="0.25">
      <c r="A39" s="10"/>
    </row>
    <row r="40" spans="1:5" x14ac:dyDescent="0.25">
      <c r="A40" s="10"/>
    </row>
    <row r="41" spans="1:5" x14ac:dyDescent="0.25">
      <c r="A41" s="10"/>
    </row>
    <row r="42" spans="1:5" x14ac:dyDescent="0.25">
      <c r="A42" s="11"/>
    </row>
  </sheetData>
  <sheetProtection formatCells="0" formatColumns="0" formatRows="0" insertRows="0"/>
  <mergeCells count="3">
    <mergeCell ref="A15:B15"/>
    <mergeCell ref="A16:B16"/>
    <mergeCell ref="A17:B17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E26"/>
  <sheetViews>
    <sheetView showGridLines="0" zoomScaleNormal="100" workbookViewId="0"/>
  </sheetViews>
  <sheetFormatPr defaultRowHeight="14.25" x14ac:dyDescent="0.25"/>
  <cols>
    <col min="1" max="1" width="15.42578125" style="1" customWidth="1"/>
    <col min="2" max="2" width="39.28515625" style="1" customWidth="1"/>
    <col min="3" max="3" width="12.42578125" style="1" customWidth="1"/>
    <col min="4" max="4" width="3" style="1" customWidth="1"/>
    <col min="5" max="5" width="22.42578125" style="1" customWidth="1"/>
    <col min="6" max="16384" width="9.140625" style="1"/>
  </cols>
  <sheetData>
    <row r="1" spans="1:5" ht="18.75" x14ac:dyDescent="0.3">
      <c r="A1" s="39" t="s">
        <v>73</v>
      </c>
    </row>
    <row r="3" spans="1:5" ht="65.099999999999994" customHeight="1" x14ac:dyDescent="0.25">
      <c r="A3" s="48" t="s">
        <v>77</v>
      </c>
      <c r="B3" s="48"/>
      <c r="C3" s="48"/>
      <c r="D3" s="48"/>
      <c r="E3" s="48"/>
    </row>
    <row r="4" spans="1:5" ht="15" customHeight="1" x14ac:dyDescent="0.25">
      <c r="A4" s="17"/>
      <c r="B4" s="17"/>
      <c r="C4" s="17"/>
      <c r="D4" s="17"/>
      <c r="E4" s="17"/>
    </row>
    <row r="5" spans="1:5" x14ac:dyDescent="0.25">
      <c r="E5" s="3" t="s">
        <v>76</v>
      </c>
    </row>
    <row r="6" spans="1:5" ht="15.75" customHeight="1" x14ac:dyDescent="0.25">
      <c r="A6" s="1" t="s">
        <v>57</v>
      </c>
      <c r="C6" s="41"/>
      <c r="E6" s="22"/>
    </row>
    <row r="7" spans="1:5" x14ac:dyDescent="0.25">
      <c r="A7" s="19" t="s">
        <v>58</v>
      </c>
      <c r="C7" s="18"/>
      <c r="E7" s="23"/>
    </row>
    <row r="8" spans="1:5" x14ac:dyDescent="0.25">
      <c r="E8" s="23"/>
    </row>
    <row r="9" spans="1:5" x14ac:dyDescent="0.25">
      <c r="A9" s="3" t="s">
        <v>0</v>
      </c>
      <c r="C9" s="12" t="s">
        <v>50</v>
      </c>
      <c r="E9" s="23"/>
    </row>
    <row r="10" spans="1:5" x14ac:dyDescent="0.25">
      <c r="A10" s="5" t="s">
        <v>4</v>
      </c>
      <c r="B10" s="6"/>
      <c r="C10" s="35"/>
      <c r="E10" s="23"/>
    </row>
    <row r="11" spans="1:5" x14ac:dyDescent="0.25">
      <c r="A11" s="5" t="s">
        <v>5</v>
      </c>
      <c r="B11" s="6"/>
      <c r="C11" s="35"/>
      <c r="E11" s="23"/>
    </row>
    <row r="12" spans="1:5" x14ac:dyDescent="0.25">
      <c r="A12" s="5" t="s">
        <v>6</v>
      </c>
      <c r="B12" s="6"/>
      <c r="C12" s="35"/>
      <c r="E12" s="23"/>
    </row>
    <row r="13" spans="1:5" x14ac:dyDescent="0.25">
      <c r="A13" s="5" t="s">
        <v>61</v>
      </c>
      <c r="B13" s="6"/>
      <c r="C13" s="35"/>
      <c r="E13" s="23"/>
    </row>
    <row r="14" spans="1:5" x14ac:dyDescent="0.25">
      <c r="A14" s="5" t="s">
        <v>7</v>
      </c>
      <c r="B14" s="6"/>
      <c r="C14" s="35"/>
      <c r="E14" s="23"/>
    </row>
    <row r="15" spans="1:5" x14ac:dyDescent="0.25">
      <c r="A15" s="5" t="s">
        <v>59</v>
      </c>
      <c r="B15" s="6"/>
      <c r="C15" s="35"/>
      <c r="E15" s="23"/>
    </row>
    <row r="16" spans="1:5" x14ac:dyDescent="0.25">
      <c r="A16" s="5" t="s">
        <v>60</v>
      </c>
      <c r="B16" s="6"/>
      <c r="C16" s="35"/>
      <c r="E16" s="23"/>
    </row>
    <row r="17" spans="1:5" x14ac:dyDescent="0.25">
      <c r="A17" s="5" t="s">
        <v>8</v>
      </c>
      <c r="B17" s="6"/>
      <c r="C17" s="35"/>
      <c r="E17" s="23"/>
    </row>
    <row r="18" spans="1:5" x14ac:dyDescent="0.25">
      <c r="A18" s="13" t="s">
        <v>9</v>
      </c>
      <c r="B18" s="27"/>
      <c r="E18" s="23"/>
    </row>
    <row r="19" spans="1:5" x14ac:dyDescent="0.25">
      <c r="A19" s="44"/>
      <c r="B19" s="44"/>
      <c r="C19" s="35"/>
      <c r="E19" s="23"/>
    </row>
    <row r="20" spans="1:5" x14ac:dyDescent="0.25">
      <c r="A20" s="44"/>
      <c r="B20" s="44"/>
      <c r="C20" s="35"/>
      <c r="E20" s="23"/>
    </row>
    <row r="21" spans="1:5" x14ac:dyDescent="0.25">
      <c r="A21" s="44"/>
      <c r="B21" s="44"/>
      <c r="C21" s="38"/>
      <c r="E21" s="23"/>
    </row>
    <row r="22" spans="1:5" x14ac:dyDescent="0.25">
      <c r="B22" s="8" t="s">
        <v>2</v>
      </c>
      <c r="C22" s="33">
        <f>SUM(C10:C21)</f>
        <v>0</v>
      </c>
      <c r="E22" s="23"/>
    </row>
    <row r="23" spans="1:5" x14ac:dyDescent="0.25">
      <c r="E23" s="23"/>
    </row>
    <row r="24" spans="1:5" x14ac:dyDescent="0.25">
      <c r="B24" s="16" t="s">
        <v>10</v>
      </c>
      <c r="C24" s="33">
        <f>C22*(1-$C$6)</f>
        <v>0</v>
      </c>
      <c r="E24" s="23"/>
    </row>
    <row r="25" spans="1:5" x14ac:dyDescent="0.25">
      <c r="B25" s="16"/>
      <c r="E25" s="23"/>
    </row>
    <row r="26" spans="1:5" x14ac:dyDescent="0.25">
      <c r="B26" s="8" t="s">
        <v>11</v>
      </c>
      <c r="C26" s="33">
        <f>C22-C24</f>
        <v>0</v>
      </c>
      <c r="E26" s="24"/>
    </row>
  </sheetData>
  <sheetProtection formatCells="0" formatColumns="0" formatRows="0" insertRows="0"/>
  <mergeCells count="4">
    <mergeCell ref="A19:B19"/>
    <mergeCell ref="A20:B20"/>
    <mergeCell ref="A21:B21"/>
    <mergeCell ref="A3:E3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4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45</v>
      </c>
      <c r="B1" t="s">
        <v>45</v>
      </c>
    </row>
    <row r="2" spans="1:2" x14ac:dyDescent="0.25">
      <c r="A2" t="s">
        <v>29</v>
      </c>
      <c r="B2" t="s">
        <v>31</v>
      </c>
    </row>
    <row r="3" spans="1:2" x14ac:dyDescent="0.25">
      <c r="A3" t="s">
        <v>30</v>
      </c>
      <c r="B3" t="s">
        <v>33</v>
      </c>
    </row>
    <row r="4" spans="1:2" x14ac:dyDescent="0.25">
      <c r="B4" t="s">
        <v>32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3E5792E1F5F94781121C3187614402" ma:contentTypeVersion="4" ma:contentTypeDescription="Create a new document." ma:contentTypeScope="" ma:versionID="0f57b1e39b6d76a8000bc51848a39031">
  <xsd:schema xmlns:xsd="http://www.w3.org/2001/XMLSchema" xmlns:xs="http://www.w3.org/2001/XMLSchema" xmlns:p="http://schemas.microsoft.com/office/2006/metadata/properties" xmlns:ns2="24c87a79-c5d3-44ca-a85e-dd4239951cd8" targetNamespace="http://schemas.microsoft.com/office/2006/metadata/properties" ma:root="true" ma:fieldsID="8d6f34f8bc4d1584996f405373627401" ns2:_="">
    <xsd:import namespace="24c87a79-c5d3-44ca-a85e-dd4239951c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87a79-c5d3-44ca-a85e-dd4239951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E8E8C1-F966-4595-954A-B657AC42A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87a79-c5d3-44ca-a85e-dd4239951c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F321ED-BFCC-4C07-9EDC-640DFE89F2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5B17EB-C5A3-49AA-814E-D6DBD0C337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Employment Expenses</vt:lpstr>
      <vt:lpstr>Vehicle Expenses</vt:lpstr>
      <vt:lpstr>Home Office Expenses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Dean Paley</cp:lastModifiedBy>
  <cp:lastPrinted>2024-01-18T14:29:26Z</cp:lastPrinted>
  <dcterms:created xsi:type="dcterms:W3CDTF">2018-10-02T13:47:43Z</dcterms:created>
  <dcterms:modified xsi:type="dcterms:W3CDTF">2024-01-18T14:31:28Z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0x01010080DB8F4206D1F5429C0B43E3CD3DCA0B</vt:lpwstr>
  </property>
</Properties>
</file>